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M5" i="1"/>
  <c r="M7"/>
  <c r="M8"/>
  <c r="M9"/>
  <c r="M11"/>
  <c r="M3"/>
  <c r="L12"/>
  <c r="M12" l="1"/>
</calcChain>
</file>

<file path=xl/sharedStrings.xml><?xml version="1.0" encoding="utf-8"?>
<sst xmlns="http://schemas.openxmlformats.org/spreadsheetml/2006/main" count="28" uniqueCount="25">
  <si>
    <t>1561.00.36 
2741</t>
  </si>
  <si>
    <t>Силикон ECOGEAR Grass Minnow M 64mm 005: Pumpkin red + Copper + Black Flk. 10шт</t>
  </si>
  <si>
    <t>Код
Индекс</t>
  </si>
  <si>
    <t>Наименование</t>
  </si>
  <si>
    <t xml:space="preserve">Цена опт, </t>
  </si>
  <si>
    <t>Остатки</t>
  </si>
  <si>
    <t>ЗАКАЗ</t>
  </si>
  <si>
    <t>Модель</t>
  </si>
  <si>
    <t>Grass Minnow M</t>
  </si>
  <si>
    <t>Grass Minnow L</t>
  </si>
  <si>
    <t>1561.01.28 
2760</t>
  </si>
  <si>
    <t>Силикон ECOGEAR Grass Minnow L 85mm 004: Watermelon Black Flk. 8шт</t>
  </si>
  <si>
    <t>Para Max 3''</t>
  </si>
  <si>
    <t>1561.00.41 
5270</t>
  </si>
  <si>
    <t>Силикон ECOGEAR Para Max 65mm 004: Watermelon Black Flk. 10шт</t>
  </si>
  <si>
    <t>1561.00.42 
3809</t>
  </si>
  <si>
    <t>Силикон ECOGEAR Para Max 65mm 005: Pumpkin red + Copper + Black Flk. 10шт</t>
  </si>
  <si>
    <t>1561.06.03 
3811</t>
  </si>
  <si>
    <t>Силикон ECOGEAR Para Max 65mm 077:Blood Red + Black Flk. 10шт</t>
  </si>
  <si>
    <t>Para max 4''</t>
  </si>
  <si>
    <t>1561.06.00 
3816</t>
  </si>
  <si>
    <t>Силикон ECOGEAR Para Max 83mm 084:Rockfish Impact 8шт</t>
  </si>
  <si>
    <t>Сумма</t>
  </si>
  <si>
    <t>Всего</t>
  </si>
  <si>
    <t>№ п/п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</si>
</sst>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u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/>
    </xf>
    <xf numFmtId="0" fontId="3" fillId="0" borderId="8" xfId="0" applyFont="1" applyBorder="1" applyAlignment="1"/>
    <xf numFmtId="0" fontId="3" fillId="0" borderId="11" xfId="0" applyFont="1" applyBorder="1" applyAlignment="1">
      <alignment horizontal="center" vertical="center"/>
    </xf>
    <xf numFmtId="0" fontId="2" fillId="3" borderId="12" xfId="0" applyNumberFormat="1" applyFont="1" applyFill="1" applyBorder="1" applyAlignment="1">
      <alignment horizontal="left" vertical="top" wrapText="1"/>
    </xf>
    <xf numFmtId="0" fontId="2" fillId="3" borderId="13" xfId="0" applyNumberFormat="1" applyFont="1" applyFill="1" applyBorder="1" applyAlignment="1">
      <alignment horizontal="left" vertical="top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2" fillId="3" borderId="14" xfId="0" applyNumberFormat="1" applyFont="1" applyFill="1" applyBorder="1" applyAlignment="1">
      <alignment horizontal="left" vertical="top"/>
    </xf>
    <xf numFmtId="0" fontId="1" fillId="0" borderId="2" xfId="0" applyNumberFormat="1" applyFont="1" applyBorder="1" applyAlignment="1">
      <alignment horizontal="left" vertical="center" wrapText="1"/>
    </xf>
    <xf numFmtId="0" fontId="2" fillId="3" borderId="2" xfId="0" applyNumberFormat="1" applyFont="1" applyFill="1" applyBorder="1" applyAlignment="1">
      <alignment horizontal="left" vertical="top"/>
    </xf>
    <xf numFmtId="0" fontId="1" fillId="0" borderId="15" xfId="0" applyNumberFormat="1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4" xfId="0" applyFont="1" applyBorder="1" applyAlignment="1"/>
    <xf numFmtId="0" fontId="3" fillId="0" borderId="2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19049</xdr:rowOff>
    </xdr:from>
    <xdr:to>
      <xdr:col>8</xdr:col>
      <xdr:colOff>581025</xdr:colOff>
      <xdr:row>5</xdr:row>
      <xdr:rowOff>0</xdr:rowOff>
    </xdr:to>
    <xdr:pic>
      <xdr:nvPicPr>
        <xdr:cNvPr id="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91075" y="2114549"/>
          <a:ext cx="2409825" cy="447675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2</xdr:row>
      <xdr:rowOff>19050</xdr:rowOff>
    </xdr:from>
    <xdr:to>
      <xdr:col>8</xdr:col>
      <xdr:colOff>581025</xdr:colOff>
      <xdr:row>3</xdr:row>
      <xdr:rowOff>0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791075" y="971550"/>
          <a:ext cx="2409825" cy="51435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6</xdr:row>
      <xdr:rowOff>19050</xdr:rowOff>
    </xdr:from>
    <xdr:to>
      <xdr:col>8</xdr:col>
      <xdr:colOff>581025</xdr:colOff>
      <xdr:row>6</xdr:row>
      <xdr:rowOff>781050</xdr:rowOff>
    </xdr:to>
    <xdr:pic>
      <xdr:nvPicPr>
        <xdr:cNvPr id="5" name="Picture 51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90925" y="46882050"/>
          <a:ext cx="2352675" cy="76200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19050</xdr:rowOff>
    </xdr:from>
    <xdr:to>
      <xdr:col>8</xdr:col>
      <xdr:colOff>581025</xdr:colOff>
      <xdr:row>7</xdr:row>
      <xdr:rowOff>762000</xdr:rowOff>
    </xdr:to>
    <xdr:pic>
      <xdr:nvPicPr>
        <xdr:cNvPr id="6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590925" y="47682150"/>
          <a:ext cx="2352675" cy="74295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8</xdr:row>
      <xdr:rowOff>19050</xdr:rowOff>
    </xdr:from>
    <xdr:to>
      <xdr:col>8</xdr:col>
      <xdr:colOff>581025</xdr:colOff>
      <xdr:row>8</xdr:row>
      <xdr:rowOff>790575</xdr:rowOff>
    </xdr:to>
    <xdr:pic>
      <xdr:nvPicPr>
        <xdr:cNvPr id="9" name="Picture 57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3590925" y="51663600"/>
          <a:ext cx="2352675" cy="771525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10</xdr:row>
      <xdr:rowOff>19050</xdr:rowOff>
    </xdr:from>
    <xdr:to>
      <xdr:col>8</xdr:col>
      <xdr:colOff>581025</xdr:colOff>
      <xdr:row>11</xdr:row>
      <xdr:rowOff>0</xdr:rowOff>
    </xdr:to>
    <xdr:pic>
      <xdr:nvPicPr>
        <xdr:cNvPr id="10" name="Picture 64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238750" y="4562475"/>
          <a:ext cx="2409825" cy="60960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2"/>
  <sheetViews>
    <sheetView tabSelected="1" workbookViewId="0">
      <selection activeCell="F18" sqref="F18"/>
    </sheetView>
  </sheetViews>
  <sheetFormatPr defaultRowHeight="15"/>
  <cols>
    <col min="1" max="1" width="6.140625" style="9" bestFit="1" customWidth="1"/>
    <col min="2" max="2" width="32" style="3" customWidth="1"/>
    <col min="3" max="3" width="9.140625" style="3"/>
    <col min="4" max="4" width="19.140625" style="3" customWidth="1"/>
    <col min="5" max="9" width="9.140625" style="3"/>
    <col min="10" max="11" width="9.140625" style="9"/>
    <col min="12" max="16384" width="9.140625" style="3"/>
  </cols>
  <sheetData>
    <row r="1" spans="1:256" s="1" customFormat="1" ht="30.75" thickBot="1">
      <c r="A1" s="26" t="s">
        <v>24</v>
      </c>
      <c r="B1" s="21" t="s">
        <v>2</v>
      </c>
      <c r="C1" s="19" t="s">
        <v>3</v>
      </c>
      <c r="D1" s="19"/>
      <c r="E1" s="19"/>
      <c r="F1" s="19"/>
      <c r="G1" s="19"/>
      <c r="H1" s="19"/>
      <c r="I1" s="18"/>
      <c r="J1" s="18" t="s">
        <v>4</v>
      </c>
      <c r="K1" s="20" t="s">
        <v>5</v>
      </c>
      <c r="L1" s="40" t="s">
        <v>6</v>
      </c>
      <c r="M1" s="41" t="s">
        <v>22</v>
      </c>
    </row>
    <row r="2" spans="1:256" s="1" customFormat="1">
      <c r="A2" s="27"/>
      <c r="B2" s="22" t="s">
        <v>7</v>
      </c>
      <c r="C2" s="16" t="s">
        <v>9</v>
      </c>
      <c r="D2" s="16"/>
      <c r="E2" s="16"/>
      <c r="F2" s="16"/>
      <c r="G2" s="16"/>
      <c r="H2" s="16"/>
      <c r="I2" s="16"/>
      <c r="J2" s="16"/>
      <c r="K2" s="17"/>
      <c r="L2" s="33"/>
      <c r="M2" s="34"/>
    </row>
    <row r="3" spans="1:256" s="2" customFormat="1" ht="39.75" customHeight="1">
      <c r="A3" s="28">
        <v>1</v>
      </c>
      <c r="B3" s="23" t="s">
        <v>10</v>
      </c>
      <c r="C3" s="6" t="s">
        <v>11</v>
      </c>
      <c r="D3" s="6"/>
      <c r="E3" s="6"/>
      <c r="F3" s="5"/>
      <c r="G3" s="5"/>
      <c r="H3" s="5"/>
      <c r="I3" s="7"/>
      <c r="J3" s="42">
        <v>8.1999999999999993</v>
      </c>
      <c r="K3" s="43">
        <v>14</v>
      </c>
      <c r="L3" s="35">
        <v>1</v>
      </c>
      <c r="M3" s="36">
        <f>L3*J3</f>
        <v>8.1999999999999993</v>
      </c>
    </row>
    <row r="4" spans="1:256" s="2" customFormat="1">
      <c r="A4" s="28"/>
      <c r="B4" s="24" t="s">
        <v>7</v>
      </c>
      <c r="C4" s="4" t="s">
        <v>8</v>
      </c>
      <c r="D4" s="4"/>
      <c r="E4" s="4"/>
      <c r="F4" s="4"/>
      <c r="G4" s="4"/>
      <c r="H4" s="4"/>
      <c r="I4" s="4"/>
      <c r="J4" s="4"/>
      <c r="K4" s="10"/>
      <c r="L4" s="37"/>
      <c r="M4" s="36"/>
    </row>
    <row r="5" spans="1:256" ht="45" customHeight="1">
      <c r="A5" s="28">
        <v>2</v>
      </c>
      <c r="B5" s="23" t="s">
        <v>0</v>
      </c>
      <c r="C5" s="6" t="s">
        <v>1</v>
      </c>
      <c r="D5" s="6"/>
      <c r="E5" s="6"/>
      <c r="F5" s="5"/>
      <c r="G5" s="5"/>
      <c r="H5" s="5"/>
      <c r="I5" s="7"/>
      <c r="J5" s="42">
        <v>8.1999999999999993</v>
      </c>
      <c r="K5" s="43">
        <v>14</v>
      </c>
      <c r="L5" s="35">
        <v>1</v>
      </c>
      <c r="M5" s="36">
        <f t="shared" ref="M5:M11" si="0">L5*J5</f>
        <v>8.1999999999999993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2" customFormat="1">
      <c r="A6" s="28"/>
      <c r="B6" s="24" t="s">
        <v>7</v>
      </c>
      <c r="C6" s="4" t="s">
        <v>12</v>
      </c>
      <c r="D6" s="4"/>
      <c r="E6" s="4"/>
      <c r="F6" s="4"/>
      <c r="G6" s="4"/>
      <c r="H6" s="4"/>
      <c r="I6" s="4"/>
      <c r="J6" s="4"/>
      <c r="K6" s="10"/>
      <c r="L6" s="37"/>
      <c r="M6" s="36"/>
    </row>
    <row r="7" spans="1:256" ht="52.5" customHeight="1">
      <c r="A7" s="28">
        <v>3</v>
      </c>
      <c r="B7" s="23" t="s">
        <v>13</v>
      </c>
      <c r="C7" s="6" t="s">
        <v>14</v>
      </c>
      <c r="D7" s="6"/>
      <c r="E7" s="6"/>
      <c r="F7" s="5"/>
      <c r="G7" s="5"/>
      <c r="H7" s="5"/>
      <c r="I7" s="7"/>
      <c r="J7" s="42">
        <v>8.5</v>
      </c>
      <c r="K7" s="43">
        <v>11</v>
      </c>
      <c r="L7" s="35">
        <v>1</v>
      </c>
      <c r="M7" s="36">
        <f t="shared" si="0"/>
        <v>8.5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ht="70.5" customHeight="1">
      <c r="A8" s="28">
        <v>4</v>
      </c>
      <c r="B8" s="23" t="s">
        <v>15</v>
      </c>
      <c r="C8" s="6" t="s">
        <v>16</v>
      </c>
      <c r="D8" s="6"/>
      <c r="E8" s="6"/>
      <c r="F8" s="5"/>
      <c r="G8" s="5"/>
      <c r="H8" s="5"/>
      <c r="I8" s="7"/>
      <c r="J8" s="42">
        <v>8.5</v>
      </c>
      <c r="K8" s="43">
        <v>14</v>
      </c>
      <c r="L8" s="35">
        <v>1</v>
      </c>
      <c r="M8" s="36">
        <f t="shared" si="0"/>
        <v>8.5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2" customFormat="1" ht="59.25" customHeight="1">
      <c r="A9" s="28">
        <v>5</v>
      </c>
      <c r="B9" s="23" t="s">
        <v>17</v>
      </c>
      <c r="C9" s="6" t="s">
        <v>18</v>
      </c>
      <c r="D9" s="6"/>
      <c r="E9" s="6"/>
      <c r="F9" s="5"/>
      <c r="G9" s="5"/>
      <c r="H9" s="5"/>
      <c r="I9" s="7"/>
      <c r="J9" s="42">
        <v>8.5</v>
      </c>
      <c r="K9" s="43">
        <v>16</v>
      </c>
      <c r="L9" s="35">
        <v>1</v>
      </c>
      <c r="M9" s="36">
        <f t="shared" si="0"/>
        <v>8.5</v>
      </c>
    </row>
    <row r="10" spans="1:256" s="2" customFormat="1">
      <c r="A10" s="28"/>
      <c r="B10" s="24" t="s">
        <v>7</v>
      </c>
      <c r="C10" s="4" t="s">
        <v>19</v>
      </c>
      <c r="D10" s="4"/>
      <c r="E10" s="4"/>
      <c r="F10" s="4"/>
      <c r="G10" s="4"/>
      <c r="H10" s="4"/>
      <c r="I10" s="4"/>
      <c r="J10" s="4"/>
      <c r="K10" s="10"/>
      <c r="L10" s="37"/>
      <c r="M10" s="36"/>
    </row>
    <row r="11" spans="1:256" s="2" customFormat="1" ht="53.25" customHeight="1" thickBot="1">
      <c r="A11" s="29">
        <v>6</v>
      </c>
      <c r="B11" s="25" t="s">
        <v>20</v>
      </c>
      <c r="C11" s="11" t="s">
        <v>21</v>
      </c>
      <c r="D11" s="11"/>
      <c r="E11" s="11"/>
      <c r="F11" s="12"/>
      <c r="G11" s="12"/>
      <c r="H11" s="12"/>
      <c r="I11" s="13"/>
      <c r="J11" s="44">
        <v>8.5</v>
      </c>
      <c r="K11" s="45">
        <v>6</v>
      </c>
      <c r="L11" s="38">
        <v>1</v>
      </c>
      <c r="M11" s="39">
        <f t="shared" si="0"/>
        <v>8.5</v>
      </c>
    </row>
    <row r="12" spans="1:256" s="8" customFormat="1" ht="15.75" thickBot="1">
      <c r="A12" s="30"/>
      <c r="B12" s="47" t="s">
        <v>23</v>
      </c>
      <c r="C12" s="14"/>
      <c r="D12" s="14"/>
      <c r="E12" s="14"/>
      <c r="F12" s="14"/>
      <c r="G12" s="14"/>
      <c r="H12" s="14"/>
      <c r="I12" s="48"/>
      <c r="J12" s="46"/>
      <c r="K12" s="15"/>
      <c r="L12" s="31">
        <f>SUM(L3:L11)</f>
        <v>6</v>
      </c>
      <c r="M12" s="32">
        <f>SUM(M2:M11)</f>
        <v>50.4</v>
      </c>
    </row>
  </sheetData>
  <mergeCells count="12">
    <mergeCell ref="C11:E11"/>
    <mergeCell ref="B12:I12"/>
    <mergeCell ref="C6:K6"/>
    <mergeCell ref="C7:E7"/>
    <mergeCell ref="C8:E8"/>
    <mergeCell ref="C9:E9"/>
    <mergeCell ref="C10:K10"/>
    <mergeCell ref="C5:E5"/>
    <mergeCell ref="C1:H1"/>
    <mergeCell ref="C4:K4"/>
    <mergeCell ref="C2:K2"/>
    <mergeCell ref="C3:E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kitaev</dc:creator>
  <cp:lastModifiedBy>kitaev</cp:lastModifiedBy>
  <dcterms:created xsi:type="dcterms:W3CDTF">2012-11-06T15:54:32Z</dcterms:created>
  <dcterms:modified xsi:type="dcterms:W3CDTF">2012-11-06T16:12:32Z</dcterms:modified>
</cp:coreProperties>
</file>